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Мятлево" sheetId="4" r:id="rId1"/>
  </sheets>
  <definedNames>
    <definedName name="_xlnm.Print_Titles" localSheetId="0">Мятлево!$12:$13</definedName>
  </definedNames>
  <calcPr calcId="125725"/>
</workbook>
</file>

<file path=xl/calcChain.xml><?xml version="1.0" encoding="utf-8"?>
<calcChain xmlns="http://schemas.openxmlformats.org/spreadsheetml/2006/main">
  <c r="D17" i="4"/>
  <c r="C17"/>
  <c r="B17"/>
  <c r="D24"/>
  <c r="C24"/>
  <c r="B24"/>
  <c r="D14"/>
  <c r="D21"/>
  <c r="C14"/>
  <c r="C21"/>
  <c r="B14"/>
  <c r="B21"/>
  <c r="B27" l="1"/>
  <c r="D27"/>
  <c r="C27"/>
</calcChain>
</file>

<file path=xl/sharedStrings.xml><?xml version="1.0" encoding="utf-8"?>
<sst xmlns="http://schemas.openxmlformats.org/spreadsheetml/2006/main" count="29" uniqueCount="27">
  <si>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</si>
  <si>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</si>
  <si>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</si>
  <si>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</si>
  <si>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</si>
  <si>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</si>
  <si>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</si>
  <si>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</si>
  <si>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</si>
  <si>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</si>
  <si>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</si>
  <si>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</si>
  <si>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Субсидии бюджетам поселений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</si>
  <si>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среды, за счет средств федерального бюджета</t>
  </si>
  <si>
    <t>Прочие межбюджетные трансферты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</si>
  <si>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поселкового Совета МО СП "Поселок Мятлево"</t>
  </si>
  <si>
    <t>Приложение 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</si>
  <si>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</si>
  <si>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</si>
  <si>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</si>
  <si>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</si>
  <si>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</si>
  <si>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 xml:space="preserve">"О бюджете муниципального образования сельское                                                                                                                                                     поселение "Поселок Мятлево" на 2025 год </t>
  </si>
  <si>
    <t>и на плановый период 2026 и 2027 годов"</t>
  </si>
  <si>
    <t>Межбюджетные трансферты передаваемые бюджету сельского поселения "Поселок Мятлево" от других бюджетов бюджетной системы на 2025 год и на плановый период 2026 и 2027 годов</t>
  </si>
  <si>
    <t>2027 год</t>
  </si>
  <si>
    <t>от 23.12.2024 г. № 154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</si>
</sst>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0" xfId="0" applyFont="1" applyAlignment="1"/>
    <xf numFmtId="49" fontId="4" fillId="0" borderId="0" xfId="0" applyNumberFormat="1" applyFont="1" applyAlignment="1">
      <alignment wrapText="1"/>
    </xf>
    <xf numFmtId="0" fontId="1" fillId="0" borderId="0" xfId="0" applyFont="1" applyBorder="1" applyAlignment="1">
      <alignment wrapText="1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A5" sqref="A5:D5"/>
    </sheetView>
  </sheetViews>
  <sheetFormatPr defaultRowHeight="12.75"/>
  <cols>
    <col min="1" max="1" width="50.7109375" customWidth="1"/>
    <col min="2" max="2" width="13.85546875" customWidth="1"/>
    <col min="3" max="3" width="14.5703125" customWidth="1"/>
    <col min="4" max="4" width="14.7109375" customWidth="1"/>
  </cols>
  <sheetData>
    <row r="1" spans="1:7" ht="15.75">
      <c r="A1" s="39" t="s">
        <v>16</v>
      </c>
      <c r="B1" s="39"/>
      <c r="C1" s="39"/>
      <c r="D1" s="39"/>
    </row>
    <row r="2" spans="1:7" ht="15.75">
      <c r="A2" s="38" t="s">
        <v>15</v>
      </c>
      <c r="B2" s="38"/>
      <c r="C2" s="38"/>
      <c r="D2" s="38"/>
    </row>
    <row r="3" spans="1:7" ht="31.5" customHeight="1">
      <c r="A3" s="40" t="s">
        <v>22</v>
      </c>
      <c r="B3" s="40"/>
      <c r="C3" s="40"/>
      <c r="D3" s="40"/>
      <c r="E3" s="13"/>
      <c r="F3" s="13"/>
      <c r="G3" s="13"/>
    </row>
    <row r="4" spans="1:7" ht="15.75">
      <c r="A4" s="38" t="s">
        <v>23</v>
      </c>
      <c r="B4" s="38"/>
      <c r="C4" s="38"/>
      <c r="D4" s="38"/>
    </row>
    <row r="5" spans="1:7" ht="15.75">
      <c r="A5" s="38" t="s">
        <v>26</v>
      </c>
      <c r="B5" s="38"/>
      <c r="C5" s="38"/>
      <c r="D5" s="38"/>
      <c r="E5" s="11"/>
    </row>
    <row r="6" spans="1:7" ht="15.75">
      <c r="A6" s="1"/>
      <c r="B6" s="1"/>
      <c r="C6" s="2"/>
      <c r="D6" s="2"/>
    </row>
    <row r="7" spans="1:7" ht="15.75">
      <c r="A7" s="1"/>
      <c r="B7" s="1"/>
      <c r="C7" s="2"/>
      <c r="D7" s="2"/>
    </row>
    <row r="8" spans="1:7" ht="49.5" customHeight="1">
      <c r="A8" s="37" t="s">
        <v>24</v>
      </c>
      <c r="B8" s="37"/>
      <c r="C8" s="37"/>
      <c r="D8" s="37"/>
    </row>
    <row r="9" spans="1:7" ht="34.5" customHeight="1">
      <c r="A9" s="12"/>
      <c r="B9" s="12"/>
      <c r="C9" s="12"/>
      <c r="D9" s="12"/>
    </row>
    <row r="10" spans="1:7" ht="15.75">
      <c r="A10" s="3"/>
      <c r="B10" s="3"/>
      <c r="C10" s="2"/>
      <c r="D10" s="2"/>
    </row>
    <row r="11" spans="1:7" ht="15.75">
      <c r="A11" s="2"/>
      <c r="B11" s="4"/>
      <c r="C11" s="2"/>
      <c r="D11" s="4" t="s">
        <v>1</v>
      </c>
    </row>
    <row r="12" spans="1:7" ht="35.1" customHeight="1">
      <c r="A12" s="5" t="s">
        <v>0</v>
      </c>
      <c r="B12" s="6" t="s">
        <v>17</v>
      </c>
      <c r="C12" s="7" t="s">
        <v>19</v>
      </c>
      <c r="D12" s="7" t="s">
        <v>25</v>
      </c>
    </row>
    <row r="13" spans="1:7" ht="15.75">
      <c r="A13" s="8" t="s">
        <v>2</v>
      </c>
      <c r="B13" s="9" t="s">
        <v>3</v>
      </c>
      <c r="C13" s="9" t="s">
        <v>9</v>
      </c>
      <c r="D13" s="10" t="s">
        <v>10</v>
      </c>
    </row>
    <row r="14" spans="1:7" ht="15.75">
      <c r="A14" s="14" t="s">
        <v>7</v>
      </c>
      <c r="B14" s="15">
        <f>B16</f>
        <v>6888094</v>
      </c>
      <c r="C14" s="15">
        <f>C16</f>
        <v>6888094</v>
      </c>
      <c r="D14" s="16">
        <f>D16</f>
        <v>6888094</v>
      </c>
    </row>
    <row r="15" spans="1:7" ht="15.75">
      <c r="A15" s="17" t="s">
        <v>5</v>
      </c>
      <c r="B15" s="18"/>
      <c r="C15" s="18"/>
      <c r="D15" s="19"/>
    </row>
    <row r="16" spans="1:7" ht="31.5">
      <c r="A16" s="20" t="s">
        <v>6</v>
      </c>
      <c r="B16" s="35">
        <v>6888094</v>
      </c>
      <c r="C16" s="35">
        <v>6888094</v>
      </c>
      <c r="D16" s="35">
        <v>6888094</v>
      </c>
    </row>
    <row r="17" spans="1:4" ht="15.75">
      <c r="A17" s="21" t="s">
        <v>12</v>
      </c>
      <c r="B17" s="22">
        <f>B19+B20</f>
        <v>1625876.89</v>
      </c>
      <c r="C17" s="22">
        <f t="shared" ref="C17:D17" si="0">C19+C20</f>
        <v>4823250.7300000004</v>
      </c>
      <c r="D17" s="22">
        <f t="shared" si="0"/>
        <v>1750534.42</v>
      </c>
    </row>
    <row r="18" spans="1:4" ht="15.75">
      <c r="A18" s="17" t="s">
        <v>5</v>
      </c>
      <c r="B18" s="18"/>
      <c r="C18" s="18"/>
      <c r="D18" s="18"/>
    </row>
    <row r="19" spans="1:4" ht="78.75">
      <c r="A19" s="23" t="s">
        <v>13</v>
      </c>
      <c r="B19" s="18">
        <v>1625876.89</v>
      </c>
      <c r="C19" s="18">
        <v>1823250.73</v>
      </c>
      <c r="D19" s="18">
        <v>1750534.42</v>
      </c>
    </row>
    <row r="20" spans="1:4" ht="63">
      <c r="A20" s="23" t="s">
        <v>20</v>
      </c>
      <c r="B20" s="18">
        <v>0</v>
      </c>
      <c r="C20" s="18">
        <v>3000000</v>
      </c>
      <c r="D20" s="19">
        <v>0</v>
      </c>
    </row>
    <row r="21" spans="1:4" ht="15.75">
      <c r="A21" s="24" t="s">
        <v>8</v>
      </c>
      <c r="B21" s="22">
        <f>B23</f>
        <v>218936</v>
      </c>
      <c r="C21" s="22">
        <f>C23</f>
        <v>239039</v>
      </c>
      <c r="D21" s="25">
        <f>D23</f>
        <v>247457</v>
      </c>
    </row>
    <row r="22" spans="1:4" ht="15.75">
      <c r="A22" s="26" t="s">
        <v>5</v>
      </c>
      <c r="B22" s="27"/>
      <c r="C22" s="27"/>
      <c r="D22" s="28"/>
    </row>
    <row r="23" spans="1:4" ht="63">
      <c r="A23" s="29" t="s">
        <v>18</v>
      </c>
      <c r="B23" s="36">
        <v>218936</v>
      </c>
      <c r="C23" s="36">
        <v>239039</v>
      </c>
      <c r="D23" s="36">
        <v>247457</v>
      </c>
    </row>
    <row r="24" spans="1:4" ht="31.5">
      <c r="A24" s="31" t="s">
        <v>11</v>
      </c>
      <c r="B24" s="32">
        <f>SUM(B25:B26)</f>
        <v>4269668</v>
      </c>
      <c r="C24" s="32">
        <f>SUM(C25:C26)</f>
        <v>0</v>
      </c>
      <c r="D24" s="32">
        <f>SUM(D25:D26)</f>
        <v>0</v>
      </c>
    </row>
    <row r="25" spans="1:4" ht="80.25" customHeight="1">
      <c r="A25" s="29" t="s">
        <v>21</v>
      </c>
      <c r="B25" s="30">
        <v>308300</v>
      </c>
      <c r="C25" s="30">
        <v>0</v>
      </c>
      <c r="D25" s="30">
        <v>0</v>
      </c>
    </row>
    <row r="26" spans="1:4" ht="94.5">
      <c r="A26" s="29" t="s">
        <v>14</v>
      </c>
      <c r="B26" s="30">
        <v>3961368</v>
      </c>
      <c r="C26" s="30">
        <v>0</v>
      </c>
      <c r="D26" s="30">
        <v>0</v>
      </c>
    </row>
    <row r="27" spans="1:4" ht="15.75">
      <c r="A27" s="33" t="s">
        <v>4</v>
      </c>
      <c r="B27" s="34">
        <f>B14+B17+B21+B24</f>
        <v>13002574.890000001</v>
      </c>
      <c r="C27" s="34">
        <f>C14+C17+C21+C24</f>
        <v>11950383.73</v>
      </c>
      <c r="D27" s="34">
        <f>D14+D17+D21+D24</f>
        <v>8886085.4199999999</v>
      </c>
    </row>
  </sheetData>
  <mergeCells count="6"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Мятлево</vt:lpstr>
      <vt:lpstr>Мятлево!Заголовки_для_печати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2019-11-27T12:34:52Z</cp:lastPrinted>
  <dcterms:created xsi:type="dcterms:W3CDTF">2007-11-28T11:53:54Z</dcterms:created>
  <dcterms:modified xsi:type="dcterms:W3CDTF">2024-12-26T08:48:49Z</dcterms:modified>
</cp:coreProperties>
</file>