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Документ" sheetId="2" r:id="rId1"/>
  </sheets>
  <definedNames>
    <definedName name="_xlnm.Print_Area" localSheetId="0">Документ!$A$1:$R$19</definedName>
  </definedNames>
  <calcPr calcId="125725"/>
</workbook>
</file>

<file path=xl/calcChain.xml><?xml version="1.0" encoding="utf-8"?>
<calcChain xmlns="http://schemas.openxmlformats.org/spreadsheetml/2006/main">
  <c r="R19" i="2"/>
  <c r="Q19"/>
  <c r="P19"/>
</calcChain>
</file>

<file path=xl/sharedStrings.xml><?xml version="1.0" encoding="utf-8"?>
<sst xmlns="http://schemas.openxmlformats.org/spreadsheetml/2006/main" count="95" uniqueCount="71">
  <si>
    <t>Номер
реестровой записи</t>
  </si>
  <si>
    <t>Наименование группы источников доходов бюджетов /
Наимнование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</si>
  <si>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</si>
  <si>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</si>
  <si>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</si>
  <si>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Кассовые поступления в текущем финансовом году (по состоянию на 31 октября 2024 г.)</t>
  </si>
  <si>
    <t>Показатели прогноза доходов бюджета</t>
  </si>
  <si>
    <t>код</t>
  </si>
  <si>
    <t>наименование</t>
  </si>
  <si>
    <t>117100012001296154300240001</t>
  </si>
  <si>
    <t>Инициативные платежи, зачисляемые в бюджеты сельских поселений</t>
  </si>
  <si>
    <t>00111715030100000150</t>
  </si>
  <si>
    <t>Администрация муниципального образования сельского поселения деревня Ореховня</t>
  </si>
  <si>
    <t>1</t>
  </si>
  <si>
    <t>202100972003296154300240001</t>
  </si>
  <si>
    <t>Дотации бюджетам поселений на выравнивание бюджетной обеспеченности за счет средств областного бюджета</t>
  </si>
  <si>
    <t>00120215001100315150</t>
  </si>
  <si>
    <t>2</t>
  </si>
  <si>
    <t>202100972007296154300240001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</si>
  <si>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</si>
  <si>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00120235118100000150</t>
  </si>
  <si>
    <t>10</t>
  </si>
  <si>
    <t>202100972009296154300240001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</si>
  <si>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</si>
  <si>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00120240014105555150</t>
  </si>
  <si>
    <t>11</t>
  </si>
  <si>
    <t>202100972004296154300240001</t>
  </si>
  <si>
    <t>Прочие межбюджетные трансферты передаваемые бюджетам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</si>
  <si>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00120245160100478150</t>
  </si>
  <si>
    <t>9</t>
  </si>
  <si>
    <t>101010011015296154300240001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</si>
  <si>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</si>
  <si>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18210102010011000110</t>
  </si>
  <si>
    <t>УПРАВЛЕНИЕ ФЕДЕРАЛЬНОЙ НАЛОГОВОЙ СЛУЖБЫ ПО КАЛУЖСКОЙ ОБЛАСТИ</t>
  </si>
  <si>
    <t>8</t>
  </si>
  <si>
    <t>101010011014296154300240001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</si>
  <si>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</si>
  <si>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18210102030011000110</t>
  </si>
  <si>
    <t>7</t>
  </si>
  <si>
    <t>105010011013296154300240001</t>
  </si>
  <si>
    <t>Налог, взимаемый с налогоплательщиков, выбравших в качестве объекта налогообложения  доходы</t>
  </si>
  <si>
    <t>18210501011011000110</t>
  </si>
  <si>
    <t>6</t>
  </si>
  <si>
    <t>105010015000001296154300240001</t>
  </si>
  <si>
    <t>Единый сельскохозяйственный налог</t>
  </si>
  <si>
    <t>18210503010011000110</t>
  </si>
  <si>
    <t>13</t>
  </si>
  <si>
    <t>106100011012296154300240001</t>
  </si>
  <si>
    <t>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</si>
  <si>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18210601030101000110</t>
  </si>
  <si>
    <t>5</t>
  </si>
  <si>
    <t>106100011010296154300240001</t>
  </si>
  <si>
    <t>Земельный налог с организаций, обладающих земельным участком, расположенным в границах сельских поселений</t>
  </si>
  <si>
    <t>18210606033101000110</t>
  </si>
  <si>
    <t>4</t>
  </si>
  <si>
    <t>106100011009296154300240001</t>
  </si>
  <si>
    <t>Земельный налог с физических, обладающих земельным участком, расположенным в границах сельских поселений</t>
  </si>
  <si>
    <t>18210606043101000110</t>
  </si>
  <si>
    <t>3</t>
  </si>
  <si>
    <t>109100014000001296154300240001</t>
  </si>
  <si>
    <t>Земельный налог (по обязательствам, возникшим до 1 января 2006 года), мобилизуемый на территориях поселений</t>
  </si>
  <si>
    <t>18210904053101000110</t>
  </si>
  <si>
    <t>12</t>
  </si>
  <si>
    <t>Всего</t>
  </si>
  <si>
    <t>9000</t>
  </si>
  <si>
    <t>Реестр источников доходов бюджета МО СП деревня Ореховня на 2025 год и плановый период 2026 и 2027 годов</t>
  </si>
  <si>
    <t>Доходы бюджета на 2024 год</t>
  </si>
  <si>
    <t>2025 год</t>
  </si>
  <si>
    <t>2026 год</t>
  </si>
  <si>
    <t>2027 год</t>
  </si>
  <si>
    <t>(рублей)</t>
  </si>
</sst>
</file>

<file path=xl/styles.xml><?xml version="1.0" encoding="utf-8"?>
<styleSheet xmlns="http://schemas.openxmlformats.org/spreadsheetml/2006/main">
  <numFmts count="1">
    <numFmt numFmtId="164" formatCode="dd/mm/yy"/>
  </numFmts>
  <fonts count="1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0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2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wrapText="1"/>
    </xf>
    <xf numFmtId="0" fontId="3" fillId="0" borderId="1"/>
    <xf numFmtId="0" fontId="2" fillId="0" borderId="1"/>
    <xf numFmtId="0" fontId="2" fillId="0" borderId="1">
      <alignment horizontal="center"/>
    </xf>
    <xf numFmtId="49" fontId="2" fillId="0" borderId="1"/>
    <xf numFmtId="0" fontId="2" fillId="0" borderId="1">
      <alignment horizontal="right" wrapText="1"/>
    </xf>
    <xf numFmtId="1" fontId="2" fillId="0" borderId="2">
      <alignment horizontal="center" shrinkToFit="1"/>
    </xf>
    <xf numFmtId="0" fontId="4" fillId="0" borderId="1">
      <alignment horizontal="center" vertical="center"/>
    </xf>
    <xf numFmtId="49" fontId="2" fillId="0" borderId="2">
      <alignment horizontal="center" shrinkToFit="1"/>
    </xf>
    <xf numFmtId="0" fontId="2" fillId="0" borderId="1">
      <alignment horizontal="center" vertical="center" wrapText="1"/>
    </xf>
    <xf numFmtId="49" fontId="2" fillId="0" borderId="1">
      <alignment horizontal="left" wrapText="1"/>
    </xf>
    <xf numFmtId="0" fontId="2" fillId="0" borderId="3">
      <alignment horizontal="left" vertical="center" wrapText="1"/>
    </xf>
    <xf numFmtId="0" fontId="2" fillId="0" borderId="4">
      <alignment horizontal="left" vertical="center" wrapText="1"/>
    </xf>
    <xf numFmtId="49" fontId="2" fillId="2" borderId="1">
      <alignment horizontal="left"/>
    </xf>
    <xf numFmtId="0" fontId="2" fillId="2" borderId="1">
      <alignment wrapText="1"/>
    </xf>
    <xf numFmtId="49" fontId="2" fillId="2" borderId="1">
      <alignment horizontal="left" wrapText="1"/>
    </xf>
    <xf numFmtId="0" fontId="2" fillId="2" borderId="5">
      <alignment horizontal="center"/>
    </xf>
    <xf numFmtId="0" fontId="2" fillId="0" borderId="5">
      <alignment vertical="center" wrapText="1"/>
    </xf>
    <xf numFmtId="49" fontId="2" fillId="0" borderId="5"/>
    <xf numFmtId="0" fontId="2" fillId="0" borderId="5">
      <alignment horizontal="right" wrapText="1"/>
    </xf>
    <xf numFmtId="49" fontId="2" fillId="0" borderId="2">
      <alignment horizontal="center"/>
    </xf>
    <xf numFmtId="49" fontId="2" fillId="0" borderId="1">
      <alignment horizontal="center" vertical="center" wrapText="1"/>
    </xf>
    <xf numFmtId="0" fontId="2" fillId="0" borderId="5">
      <alignment horizontal="center" wrapText="1"/>
    </xf>
    <xf numFmtId="0" fontId="2" fillId="0" borderId="1">
      <alignment vertical="center"/>
    </xf>
    <xf numFmtId="49" fontId="4" fillId="0" borderId="1">
      <alignment vertical="center"/>
    </xf>
    <xf numFmtId="49" fontId="4" fillId="0" borderId="1">
      <alignment horizontal="center" vertical="center"/>
    </xf>
    <xf numFmtId="0" fontId="2" fillId="0" borderId="2">
      <alignment horizontal="center" vertical="center" wrapText="1"/>
    </xf>
    <xf numFmtId="1" fontId="2" fillId="0" borderId="2">
      <alignment horizontal="center" vertical="center" shrinkToFit="1"/>
    </xf>
    <xf numFmtId="0" fontId="2" fillId="0" borderId="2">
      <alignment horizontal="left" vertical="center" wrapText="1"/>
    </xf>
    <xf numFmtId="0" fontId="2" fillId="0" borderId="2">
      <alignment vertical="center" wrapText="1"/>
    </xf>
    <xf numFmtId="1" fontId="2" fillId="0" borderId="2">
      <alignment horizontal="center" vertical="center" wrapText="1" shrinkToFit="1"/>
    </xf>
    <xf numFmtId="4" fontId="2" fillId="0" borderId="2">
      <alignment horizontal="right" vertical="center" shrinkToFit="1"/>
    </xf>
    <xf numFmtId="0" fontId="2" fillId="0" borderId="5">
      <alignment horizontal="right"/>
    </xf>
    <xf numFmtId="0" fontId="2" fillId="0" borderId="1">
      <alignment horizontal="left"/>
    </xf>
    <xf numFmtId="49" fontId="2" fillId="0" borderId="3">
      <alignment horizontal="center" vertical="center" wrapText="1"/>
    </xf>
    <xf numFmtId="164" fontId="2" fillId="0" borderId="3">
      <alignment horizontal="center" vertical="center" wrapText="1"/>
    </xf>
    <xf numFmtId="0" fontId="2" fillId="0" borderId="1">
      <alignment horizontal="left" vertical="top"/>
    </xf>
    <xf numFmtId="49" fontId="2" fillId="0" borderId="1">
      <alignment horizontal="center" vertical="center"/>
    </xf>
    <xf numFmtId="0" fontId="2" fillId="0" borderId="5">
      <alignment horizontal="center" vertical="center" wrapText="1"/>
    </xf>
    <xf numFmtId="49" fontId="2" fillId="0" borderId="5">
      <alignment horizontal="center" vertical="center" wrapText="1"/>
    </xf>
    <xf numFmtId="49" fontId="2" fillId="0" borderId="1">
      <alignment horizontal="center"/>
    </xf>
    <xf numFmtId="164" fontId="2" fillId="0" borderId="1">
      <alignment horizontal="center" vertical="center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5" fillId="0" borderId="1"/>
    <xf numFmtId="49" fontId="2" fillId="0" borderId="3">
      <alignment horizontal="center" vertical="center"/>
    </xf>
  </cellStyleXfs>
  <cellXfs count="26">
    <xf numFmtId="0" fontId="0" fillId="0" borderId="0" xfId="0"/>
    <xf numFmtId="0" fontId="0" fillId="0" borderId="0" xfId="0" applyProtection="1">
      <protection locked="0"/>
    </xf>
    <xf numFmtId="0" fontId="3" fillId="0" borderId="1" xfId="3" applyNumberFormat="1" applyProtection="1"/>
    <xf numFmtId="0" fontId="9" fillId="0" borderId="1" xfId="4" applyNumberFormat="1" applyFont="1" applyProtection="1"/>
    <xf numFmtId="0" fontId="9" fillId="0" borderId="1" xfId="25" applyNumberFormat="1" applyFont="1" applyProtection="1">
      <alignment vertical="center"/>
    </xf>
    <xf numFmtId="49" fontId="8" fillId="0" borderId="1" xfId="26" applyNumberFormat="1" applyFont="1" applyProtection="1">
      <alignment vertical="center"/>
    </xf>
    <xf numFmtId="49" fontId="8" fillId="0" borderId="1" xfId="27" applyNumberFormat="1" applyFont="1" applyProtection="1">
      <alignment horizontal="center" vertical="center"/>
    </xf>
    <xf numFmtId="0" fontId="9" fillId="0" borderId="2" xfId="28" applyNumberFormat="1" applyFont="1" applyProtection="1">
      <alignment horizontal="center" vertical="center" wrapText="1"/>
    </xf>
    <xf numFmtId="1" fontId="9" fillId="0" borderId="2" xfId="29" applyNumberFormat="1" applyFont="1" applyProtection="1">
      <alignment horizontal="center" vertical="center" shrinkToFit="1"/>
    </xf>
    <xf numFmtId="0" fontId="9" fillId="0" borderId="2" xfId="31" applyNumberFormat="1" applyFont="1" applyProtection="1">
      <alignment vertical="center" wrapText="1"/>
    </xf>
    <xf numFmtId="1" fontId="9" fillId="0" borderId="2" xfId="32" applyNumberFormat="1" applyFont="1" applyProtection="1">
      <alignment horizontal="center" vertical="center" wrapText="1" shrinkToFit="1"/>
    </xf>
    <xf numFmtId="4" fontId="9" fillId="0" borderId="2" xfId="33" applyNumberFormat="1" applyFont="1" applyProtection="1">
      <alignment horizontal="right" vertical="center" shrinkToFit="1"/>
    </xf>
    <xf numFmtId="0" fontId="9" fillId="0" borderId="5" xfId="34" applyNumberFormat="1" applyFont="1" applyProtection="1">
      <alignment horizontal="right"/>
    </xf>
    <xf numFmtId="0" fontId="8" fillId="0" borderId="5" xfId="34" applyNumberFormat="1" applyFont="1" applyProtection="1">
      <alignment horizontal="right"/>
    </xf>
    <xf numFmtId="49" fontId="8" fillId="0" borderId="2" xfId="22" applyNumberFormat="1" applyFont="1" applyProtection="1">
      <alignment horizontal="center"/>
    </xf>
    <xf numFmtId="4" fontId="8" fillId="0" borderId="2" xfId="33" applyNumberFormat="1" applyFont="1" applyProtection="1">
      <alignment horizontal="right" vertical="center" shrinkToFit="1"/>
    </xf>
    <xf numFmtId="0" fontId="10" fillId="0" borderId="1" xfId="1" applyNumberFormat="1" applyFont="1" applyAlignment="1" applyProtection="1">
      <alignment horizontal="center" vertical="center" wrapText="1"/>
    </xf>
    <xf numFmtId="49" fontId="9" fillId="0" borderId="3" xfId="27" applyNumberFormat="1" applyFont="1" applyBorder="1" applyAlignment="1" applyProtection="1">
      <alignment horizontal="right" vertical="center"/>
    </xf>
    <xf numFmtId="1" fontId="9" fillId="0" borderId="2" xfId="29" applyNumberFormat="1" applyFont="1" applyProtection="1">
      <alignment horizontal="center" vertical="center" shrinkToFit="1"/>
    </xf>
    <xf numFmtId="1" fontId="9" fillId="0" borderId="2" xfId="29" applyFont="1">
      <alignment horizontal="center" vertical="center" shrinkToFit="1"/>
    </xf>
    <xf numFmtId="0" fontId="9" fillId="0" borderId="2" xfId="30" applyNumberFormat="1" applyFont="1" applyProtection="1">
      <alignment horizontal="left" vertical="center" wrapText="1"/>
    </xf>
    <xf numFmtId="0" fontId="9" fillId="0" borderId="2" xfId="30" applyFont="1">
      <alignment horizontal="left" vertical="center" wrapText="1"/>
    </xf>
    <xf numFmtId="0" fontId="9" fillId="0" borderId="6" xfId="28" applyNumberFormat="1" applyFont="1" applyBorder="1" applyProtection="1">
      <alignment horizontal="center" vertical="center" wrapText="1"/>
    </xf>
    <xf numFmtId="0" fontId="9" fillId="0" borderId="7" xfId="28" applyNumberFormat="1" applyFont="1" applyBorder="1" applyProtection="1">
      <alignment horizontal="center" vertical="center" wrapText="1"/>
    </xf>
    <xf numFmtId="0" fontId="9" fillId="0" borderId="2" xfId="28" applyNumberFormat="1" applyFont="1" applyProtection="1">
      <alignment horizontal="center" vertical="center" wrapText="1"/>
    </xf>
    <xf numFmtId="0" fontId="9" fillId="0" borderId="2" xfId="28" applyFont="1">
      <alignment horizontal="center" vertical="center" wrapText="1"/>
    </xf>
  </cellXfs>
  <cellStyles count="52">
    <cellStyle name="br" xfId="46"/>
    <cellStyle name="col" xfId="45"/>
    <cellStyle name="st50" xfId="32"/>
    <cellStyle name="style0" xfId="47"/>
    <cellStyle name="td" xfId="48"/>
    <cellStyle name="tr" xfId="44"/>
    <cellStyle name="xl21" xfId="49"/>
    <cellStyle name="xl22" xfId="4"/>
    <cellStyle name="xl23" xfId="9"/>
    <cellStyle name="xl24" xfId="11"/>
    <cellStyle name="xl25" xfId="6"/>
    <cellStyle name="xl26" xfId="28"/>
    <cellStyle name="xl27" xfId="29"/>
    <cellStyle name="xl28" xfId="34"/>
    <cellStyle name="xl29" xfId="35"/>
    <cellStyle name="xl30" xfId="38"/>
    <cellStyle name="xl31" xfId="50"/>
    <cellStyle name="xl32" xfId="15"/>
    <cellStyle name="xl33" xfId="42"/>
    <cellStyle name="xl34" xfId="5"/>
    <cellStyle name="xl35" xfId="16"/>
    <cellStyle name="xl36" xfId="12"/>
    <cellStyle name="xl37" xfId="25"/>
    <cellStyle name="xl38" xfId="30"/>
    <cellStyle name="xl39" xfId="17"/>
    <cellStyle name="xl40" xfId="23"/>
    <cellStyle name="xl41" xfId="26"/>
    <cellStyle name="xl42" xfId="43"/>
    <cellStyle name="xl43" xfId="51"/>
    <cellStyle name="xl44" xfId="39"/>
    <cellStyle name="xl45" xfId="18"/>
    <cellStyle name="xl46" xfId="19"/>
    <cellStyle name="xl47" xfId="37"/>
    <cellStyle name="xl48" xfId="40"/>
    <cellStyle name="xl49" xfId="20"/>
    <cellStyle name="xl50" xfId="27"/>
    <cellStyle name="xl51" xfId="31"/>
    <cellStyle name="xl52" xfId="36"/>
    <cellStyle name="xl53" xfId="41"/>
    <cellStyle name="xl54" xfId="22"/>
    <cellStyle name="xl55" xfId="33"/>
    <cellStyle name="xl56" xfId="21"/>
    <cellStyle name="xl57" xfId="13"/>
    <cellStyle name="xl58" xfId="14"/>
    <cellStyle name="xl59" xfId="1"/>
    <cellStyle name="xl60" xfId="7"/>
    <cellStyle name="xl61" xfId="2"/>
    <cellStyle name="xl62" xfId="8"/>
    <cellStyle name="xl63" xfId="10"/>
    <cellStyle name="xl64" xfId="24"/>
    <cellStyle name="xl65" xfId="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9"/>
  <sheetViews>
    <sheetView tabSelected="1" topLeftCell="A11" zoomScale="70" zoomScaleNormal="70" zoomScaleSheetLayoutView="70" zoomScalePageLayoutView="70" workbookViewId="0">
      <selection activeCell="S18" sqref="S18"/>
    </sheetView>
  </sheetViews>
  <sheetFormatPr defaultRowHeight="15"/>
  <cols>
    <col min="1" max="1" width="36.42578125" style="1" customWidth="1"/>
    <col min="2" max="2" width="18.42578125" style="1" customWidth="1"/>
    <col min="3" max="3" width="47.85546875" style="1" customWidth="1"/>
    <col min="4" max="4" width="1.85546875" style="1" customWidth="1"/>
    <col min="5" max="5" width="7.140625" style="1" customWidth="1"/>
    <col min="6" max="6" width="9.5703125" style="1" customWidth="1"/>
    <col min="7" max="7" width="5.42578125" style="1" customWidth="1"/>
    <col min="8" max="8" width="14" style="1" customWidth="1"/>
    <col min="9" max="9" width="1.28515625" style="1" customWidth="1"/>
    <col min="10" max="10" width="2" style="1" customWidth="1"/>
    <col min="11" max="11" width="67.140625" style="1" customWidth="1"/>
    <col min="12" max="12" width="43.85546875" style="1" customWidth="1"/>
    <col min="13" max="13" width="10" style="1" customWidth="1"/>
    <col min="14" max="14" width="19.7109375" style="1" customWidth="1"/>
    <col min="15" max="15" width="20.42578125" style="1" customWidth="1"/>
    <col min="16" max="16" width="17" style="1" customWidth="1"/>
    <col min="17" max="17" width="16.7109375" style="1" customWidth="1"/>
    <col min="18" max="18" width="17.85546875" style="1" customWidth="1"/>
    <col min="19" max="19" width="9.140625" style="1" customWidth="1"/>
    <col min="20" max="16384" width="9.140625" style="1"/>
  </cols>
  <sheetData>
    <row r="1" spans="1:19" ht="47.45" customHeight="1">
      <c r="A1" s="16" t="s">
        <v>65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2"/>
    </row>
    <row r="2" spans="1:19" ht="19.899999999999999" customHeight="1">
      <c r="A2" s="3"/>
      <c r="B2" s="3"/>
      <c r="C2" s="4"/>
      <c r="D2" s="5"/>
      <c r="E2" s="5"/>
      <c r="F2" s="5"/>
      <c r="G2" s="5"/>
      <c r="H2" s="5"/>
      <c r="I2" s="6"/>
      <c r="J2" s="6"/>
      <c r="K2" s="6"/>
      <c r="L2" s="6"/>
      <c r="M2" s="6"/>
      <c r="N2" s="6"/>
      <c r="O2" s="6"/>
      <c r="P2" s="17" t="s">
        <v>70</v>
      </c>
      <c r="Q2" s="17"/>
      <c r="R2" s="17"/>
      <c r="S2" s="2"/>
    </row>
    <row r="3" spans="1:19" ht="79.5" customHeight="1">
      <c r="A3" s="24" t="s">
        <v>0</v>
      </c>
      <c r="B3" s="24" t="s">
        <v>1</v>
      </c>
      <c r="C3" s="25"/>
      <c r="D3" s="24" t="s">
        <v>2</v>
      </c>
      <c r="E3" s="25"/>
      <c r="F3" s="25"/>
      <c r="G3" s="25"/>
      <c r="H3" s="25"/>
      <c r="I3" s="25"/>
      <c r="J3" s="25"/>
      <c r="K3" s="25"/>
      <c r="L3" s="24" t="s">
        <v>3</v>
      </c>
      <c r="M3" s="24" t="s">
        <v>4</v>
      </c>
      <c r="N3" s="24" t="s">
        <v>66</v>
      </c>
      <c r="O3" s="22" t="s">
        <v>5</v>
      </c>
      <c r="P3" s="24" t="s">
        <v>6</v>
      </c>
      <c r="Q3" s="25"/>
      <c r="R3" s="25"/>
      <c r="S3" s="2"/>
    </row>
    <row r="4" spans="1:19" ht="59.25" customHeight="1">
      <c r="A4" s="25"/>
      <c r="B4" s="25"/>
      <c r="C4" s="25"/>
      <c r="D4" s="24" t="s">
        <v>7</v>
      </c>
      <c r="E4" s="25"/>
      <c r="F4" s="25"/>
      <c r="G4" s="25"/>
      <c r="H4" s="25"/>
      <c r="I4" s="25"/>
      <c r="J4" s="25"/>
      <c r="K4" s="7" t="s">
        <v>8</v>
      </c>
      <c r="L4" s="25"/>
      <c r="M4" s="25"/>
      <c r="N4" s="25"/>
      <c r="O4" s="23"/>
      <c r="P4" s="7" t="s">
        <v>67</v>
      </c>
      <c r="Q4" s="7" t="s">
        <v>68</v>
      </c>
      <c r="R4" s="7" t="s">
        <v>69</v>
      </c>
      <c r="S4" s="2"/>
    </row>
    <row r="5" spans="1:19" ht="21.75" customHeight="1">
      <c r="A5" s="7">
        <v>1</v>
      </c>
      <c r="B5" s="24">
        <v>2</v>
      </c>
      <c r="C5" s="25"/>
      <c r="D5" s="24">
        <v>3</v>
      </c>
      <c r="E5" s="25"/>
      <c r="F5" s="25"/>
      <c r="G5" s="25"/>
      <c r="H5" s="25"/>
      <c r="I5" s="25"/>
      <c r="J5" s="25"/>
      <c r="K5" s="7">
        <v>4</v>
      </c>
      <c r="L5" s="7">
        <v>5</v>
      </c>
      <c r="M5" s="7">
        <v>6</v>
      </c>
      <c r="N5" s="7">
        <v>7</v>
      </c>
      <c r="O5" s="7">
        <v>8</v>
      </c>
      <c r="P5" s="7">
        <v>10</v>
      </c>
      <c r="Q5" s="7">
        <v>11</v>
      </c>
      <c r="R5" s="7">
        <v>12</v>
      </c>
      <c r="S5" s="2"/>
    </row>
    <row r="6" spans="1:19" ht="60.75" customHeight="1">
      <c r="A6" s="8" t="s">
        <v>9</v>
      </c>
      <c r="B6" s="20" t="s">
        <v>10</v>
      </c>
      <c r="C6" s="21"/>
      <c r="D6" s="18" t="s">
        <v>11</v>
      </c>
      <c r="E6" s="19"/>
      <c r="F6" s="19"/>
      <c r="G6" s="19"/>
      <c r="H6" s="19"/>
      <c r="I6" s="19"/>
      <c r="J6" s="19"/>
      <c r="K6" s="9" t="s">
        <v>10</v>
      </c>
      <c r="L6" s="9" t="s">
        <v>12</v>
      </c>
      <c r="M6" s="10" t="s">
        <v>13</v>
      </c>
      <c r="N6" s="11">
        <v>0</v>
      </c>
      <c r="O6" s="11">
        <v>0</v>
      </c>
      <c r="P6" s="11">
        <v>64140</v>
      </c>
      <c r="Q6" s="11">
        <v>0</v>
      </c>
      <c r="R6" s="11">
        <v>0</v>
      </c>
      <c r="S6" s="2"/>
    </row>
    <row r="7" spans="1:19" ht="63" customHeight="1">
      <c r="A7" s="8" t="s">
        <v>14</v>
      </c>
      <c r="B7" s="20" t="s">
        <v>15</v>
      </c>
      <c r="C7" s="21"/>
      <c r="D7" s="18" t="s">
        <v>16</v>
      </c>
      <c r="E7" s="19"/>
      <c r="F7" s="19"/>
      <c r="G7" s="19"/>
      <c r="H7" s="19"/>
      <c r="I7" s="19"/>
      <c r="J7" s="19"/>
      <c r="K7" s="9" t="s">
        <v>15</v>
      </c>
      <c r="L7" s="9" t="s">
        <v>12</v>
      </c>
      <c r="M7" s="10" t="s">
        <v>17</v>
      </c>
      <c r="N7" s="11">
        <v>2094778</v>
      </c>
      <c r="O7" s="11">
        <v>1920215</v>
      </c>
      <c r="P7" s="11">
        <v>2142441</v>
      </c>
      <c r="Q7" s="11">
        <v>2142441</v>
      </c>
      <c r="R7" s="11">
        <v>2142441</v>
      </c>
      <c r="S7" s="2"/>
    </row>
    <row r="8" spans="1:19" ht="63.75" customHeight="1">
      <c r="A8" s="8" t="s">
        <v>18</v>
      </c>
      <c r="B8" s="20" t="s">
        <v>19</v>
      </c>
      <c r="C8" s="21"/>
      <c r="D8" s="18" t="s">
        <v>20</v>
      </c>
      <c r="E8" s="19"/>
      <c r="F8" s="19"/>
      <c r="G8" s="19"/>
      <c r="H8" s="19"/>
      <c r="I8" s="19"/>
      <c r="J8" s="19"/>
      <c r="K8" s="9" t="s">
        <v>19</v>
      </c>
      <c r="L8" s="9" t="s">
        <v>12</v>
      </c>
      <c r="M8" s="10" t="s">
        <v>21</v>
      </c>
      <c r="N8" s="11">
        <v>44909</v>
      </c>
      <c r="O8" s="11">
        <v>37300</v>
      </c>
      <c r="P8" s="11">
        <v>54734</v>
      </c>
      <c r="Q8" s="11">
        <v>59760</v>
      </c>
      <c r="R8" s="11">
        <v>61864</v>
      </c>
      <c r="S8" s="2"/>
    </row>
    <row r="9" spans="1:19" ht="98.25" customHeight="1">
      <c r="A9" s="8" t="s">
        <v>22</v>
      </c>
      <c r="B9" s="20" t="s">
        <v>23</v>
      </c>
      <c r="C9" s="21"/>
      <c r="D9" s="18" t="s">
        <v>24</v>
      </c>
      <c r="E9" s="19"/>
      <c r="F9" s="19"/>
      <c r="G9" s="19"/>
      <c r="H9" s="19"/>
      <c r="I9" s="19"/>
      <c r="J9" s="19"/>
      <c r="K9" s="9" t="s">
        <v>23</v>
      </c>
      <c r="L9" s="9" t="s">
        <v>12</v>
      </c>
      <c r="M9" s="10" t="s">
        <v>25</v>
      </c>
      <c r="N9" s="11">
        <v>20000</v>
      </c>
      <c r="O9" s="11">
        <v>13690</v>
      </c>
      <c r="P9" s="11">
        <v>14600</v>
      </c>
      <c r="Q9" s="11">
        <v>0</v>
      </c>
      <c r="R9" s="11">
        <v>0</v>
      </c>
      <c r="S9" s="2"/>
    </row>
    <row r="10" spans="1:19" ht="102.75" customHeight="1">
      <c r="A10" s="8" t="s">
        <v>26</v>
      </c>
      <c r="B10" s="20" t="s">
        <v>27</v>
      </c>
      <c r="C10" s="21"/>
      <c r="D10" s="18" t="s">
        <v>28</v>
      </c>
      <c r="E10" s="19"/>
      <c r="F10" s="19"/>
      <c r="G10" s="19"/>
      <c r="H10" s="19"/>
      <c r="I10" s="19"/>
      <c r="J10" s="19"/>
      <c r="K10" s="9" t="s">
        <v>27</v>
      </c>
      <c r="L10" s="9" t="s">
        <v>12</v>
      </c>
      <c r="M10" s="10" t="s">
        <v>29</v>
      </c>
      <c r="N10" s="11">
        <v>256240</v>
      </c>
      <c r="O10" s="11">
        <v>217116</v>
      </c>
      <c r="P10" s="11">
        <v>525000</v>
      </c>
      <c r="Q10" s="11">
        <v>0</v>
      </c>
      <c r="R10" s="11">
        <v>0</v>
      </c>
      <c r="S10" s="2"/>
    </row>
    <row r="11" spans="1:19" ht="122.25" customHeight="1">
      <c r="A11" s="8" t="s">
        <v>30</v>
      </c>
      <c r="B11" s="20" t="s">
        <v>31</v>
      </c>
      <c r="C11" s="21"/>
      <c r="D11" s="18" t="s">
        <v>32</v>
      </c>
      <c r="E11" s="19"/>
      <c r="F11" s="19"/>
      <c r="G11" s="19"/>
      <c r="H11" s="19"/>
      <c r="I11" s="19"/>
      <c r="J11" s="19"/>
      <c r="K11" s="9" t="s">
        <v>31</v>
      </c>
      <c r="L11" s="9" t="s">
        <v>33</v>
      </c>
      <c r="M11" s="10" t="s">
        <v>34</v>
      </c>
      <c r="N11" s="11">
        <v>12715</v>
      </c>
      <c r="O11" s="11">
        <v>11190.38</v>
      </c>
      <c r="P11" s="11">
        <v>13312</v>
      </c>
      <c r="Q11" s="11">
        <v>13844</v>
      </c>
      <c r="R11" s="11">
        <v>14398</v>
      </c>
      <c r="S11" s="2"/>
    </row>
    <row r="12" spans="1:19" ht="64.5" customHeight="1">
      <c r="A12" s="8" t="s">
        <v>35</v>
      </c>
      <c r="B12" s="20" t="s">
        <v>36</v>
      </c>
      <c r="C12" s="21"/>
      <c r="D12" s="18" t="s">
        <v>37</v>
      </c>
      <c r="E12" s="19"/>
      <c r="F12" s="19"/>
      <c r="G12" s="19"/>
      <c r="H12" s="19"/>
      <c r="I12" s="19"/>
      <c r="J12" s="19"/>
      <c r="K12" s="9" t="s">
        <v>36</v>
      </c>
      <c r="L12" s="9" t="s">
        <v>33</v>
      </c>
      <c r="M12" s="10" t="s">
        <v>38</v>
      </c>
      <c r="N12" s="11">
        <v>85</v>
      </c>
      <c r="O12" s="11">
        <v>0</v>
      </c>
      <c r="P12" s="11">
        <v>0</v>
      </c>
      <c r="Q12" s="11">
        <v>0</v>
      </c>
      <c r="R12" s="11">
        <v>0</v>
      </c>
      <c r="S12" s="2"/>
    </row>
    <row r="13" spans="1:19" ht="63" customHeight="1">
      <c r="A13" s="8" t="s">
        <v>39</v>
      </c>
      <c r="B13" s="20" t="s">
        <v>40</v>
      </c>
      <c r="C13" s="21"/>
      <c r="D13" s="18" t="s">
        <v>41</v>
      </c>
      <c r="E13" s="19"/>
      <c r="F13" s="19"/>
      <c r="G13" s="19"/>
      <c r="H13" s="19"/>
      <c r="I13" s="19"/>
      <c r="J13" s="19"/>
      <c r="K13" s="9" t="s">
        <v>40</v>
      </c>
      <c r="L13" s="9" t="s">
        <v>33</v>
      </c>
      <c r="M13" s="10" t="s">
        <v>42</v>
      </c>
      <c r="N13" s="11">
        <v>4088211.92</v>
      </c>
      <c r="O13" s="11">
        <v>4923927.99</v>
      </c>
      <c r="P13" s="11">
        <v>2549566</v>
      </c>
      <c r="Q13" s="11">
        <v>2609938</v>
      </c>
      <c r="R13" s="11">
        <v>2667989</v>
      </c>
      <c r="S13" s="2"/>
    </row>
    <row r="14" spans="1:19" ht="59.25" customHeight="1">
      <c r="A14" s="8" t="s">
        <v>43</v>
      </c>
      <c r="B14" s="20" t="s">
        <v>44</v>
      </c>
      <c r="C14" s="21"/>
      <c r="D14" s="18" t="s">
        <v>45</v>
      </c>
      <c r="E14" s="19"/>
      <c r="F14" s="19"/>
      <c r="G14" s="19"/>
      <c r="H14" s="19"/>
      <c r="I14" s="19"/>
      <c r="J14" s="19"/>
      <c r="K14" s="9" t="s">
        <v>44</v>
      </c>
      <c r="L14" s="9" t="s">
        <v>33</v>
      </c>
      <c r="M14" s="10" t="s">
        <v>46</v>
      </c>
      <c r="N14" s="11">
        <v>202.2</v>
      </c>
      <c r="O14" s="11">
        <v>202.2</v>
      </c>
      <c r="P14" s="11">
        <v>0</v>
      </c>
      <c r="Q14" s="11">
        <v>0</v>
      </c>
      <c r="R14" s="11">
        <v>0</v>
      </c>
      <c r="S14" s="2"/>
    </row>
    <row r="15" spans="1:19" ht="65.25" customHeight="1">
      <c r="A15" s="8" t="s">
        <v>47</v>
      </c>
      <c r="B15" s="20" t="s">
        <v>48</v>
      </c>
      <c r="C15" s="21"/>
      <c r="D15" s="18" t="s">
        <v>49</v>
      </c>
      <c r="E15" s="19"/>
      <c r="F15" s="19"/>
      <c r="G15" s="19"/>
      <c r="H15" s="19"/>
      <c r="I15" s="19"/>
      <c r="J15" s="19"/>
      <c r="K15" s="9" t="s">
        <v>48</v>
      </c>
      <c r="L15" s="9" t="s">
        <v>33</v>
      </c>
      <c r="M15" s="10" t="s">
        <v>50</v>
      </c>
      <c r="N15" s="11">
        <v>30000</v>
      </c>
      <c r="O15" s="11">
        <v>27189.72</v>
      </c>
      <c r="P15" s="11">
        <v>142000</v>
      </c>
      <c r="Q15" s="11">
        <v>142000</v>
      </c>
      <c r="R15" s="11">
        <v>142000</v>
      </c>
      <c r="S15" s="2"/>
    </row>
    <row r="16" spans="1:19" ht="57.75" customHeight="1">
      <c r="A16" s="8" t="s">
        <v>51</v>
      </c>
      <c r="B16" s="20" t="s">
        <v>52</v>
      </c>
      <c r="C16" s="21"/>
      <c r="D16" s="18" t="s">
        <v>53</v>
      </c>
      <c r="E16" s="19"/>
      <c r="F16" s="19"/>
      <c r="G16" s="19"/>
      <c r="H16" s="19"/>
      <c r="I16" s="19"/>
      <c r="J16" s="19"/>
      <c r="K16" s="9" t="s">
        <v>52</v>
      </c>
      <c r="L16" s="9" t="s">
        <v>33</v>
      </c>
      <c r="M16" s="10" t="s">
        <v>54</v>
      </c>
      <c r="N16" s="11">
        <v>6875</v>
      </c>
      <c r="O16" s="11">
        <v>11079</v>
      </c>
      <c r="P16" s="11">
        <v>5000</v>
      </c>
      <c r="Q16" s="11">
        <v>5000</v>
      </c>
      <c r="R16" s="11">
        <v>5000</v>
      </c>
      <c r="S16" s="2"/>
    </row>
    <row r="17" spans="1:19" ht="59.25" customHeight="1">
      <c r="A17" s="8" t="s">
        <v>55</v>
      </c>
      <c r="B17" s="20" t="s">
        <v>56</v>
      </c>
      <c r="C17" s="21"/>
      <c r="D17" s="18" t="s">
        <v>57</v>
      </c>
      <c r="E17" s="19"/>
      <c r="F17" s="19"/>
      <c r="G17" s="19"/>
      <c r="H17" s="19"/>
      <c r="I17" s="19"/>
      <c r="J17" s="19"/>
      <c r="K17" s="9" t="s">
        <v>56</v>
      </c>
      <c r="L17" s="9" t="s">
        <v>33</v>
      </c>
      <c r="M17" s="10" t="s">
        <v>58</v>
      </c>
      <c r="N17" s="11">
        <v>180000</v>
      </c>
      <c r="O17" s="11">
        <v>117473.25</v>
      </c>
      <c r="P17" s="11">
        <v>663000</v>
      </c>
      <c r="Q17" s="11">
        <v>663000</v>
      </c>
      <c r="R17" s="11">
        <v>663000</v>
      </c>
      <c r="S17" s="2"/>
    </row>
    <row r="18" spans="1:19" ht="59.25" customHeight="1">
      <c r="A18" s="8" t="s">
        <v>59</v>
      </c>
      <c r="B18" s="20" t="s">
        <v>60</v>
      </c>
      <c r="C18" s="21"/>
      <c r="D18" s="18" t="s">
        <v>61</v>
      </c>
      <c r="E18" s="19"/>
      <c r="F18" s="19"/>
      <c r="G18" s="19"/>
      <c r="H18" s="19"/>
      <c r="I18" s="19"/>
      <c r="J18" s="19"/>
      <c r="K18" s="9" t="s">
        <v>60</v>
      </c>
      <c r="L18" s="9" t="s">
        <v>33</v>
      </c>
      <c r="M18" s="10" t="s">
        <v>62</v>
      </c>
      <c r="N18" s="11">
        <v>-12.07</v>
      </c>
      <c r="O18" s="11">
        <v>-12.07</v>
      </c>
      <c r="P18" s="11">
        <v>0</v>
      </c>
      <c r="Q18" s="11">
        <v>0</v>
      </c>
      <c r="R18" s="11">
        <v>0</v>
      </c>
      <c r="S18" s="2"/>
    </row>
    <row r="19" spans="1:19" ht="17.25" customHeight="1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3" t="s">
        <v>63</v>
      </c>
      <c r="M19" s="14" t="s">
        <v>64</v>
      </c>
      <c r="N19" s="15">
        <v>6734004.0499999998</v>
      </c>
      <c r="O19" s="15">
        <v>7279371.4699999997</v>
      </c>
      <c r="P19" s="15">
        <f>SUM(P6:P18)</f>
        <v>6173793</v>
      </c>
      <c r="Q19" s="15">
        <f t="shared" ref="Q19:R19" si="0">SUM(Q6:Q18)</f>
        <v>5635983</v>
      </c>
      <c r="R19" s="15">
        <f t="shared" si="0"/>
        <v>5696692</v>
      </c>
      <c r="S19" s="2"/>
    </row>
  </sheetData>
  <mergeCells count="39">
    <mergeCell ref="D18:J18"/>
    <mergeCell ref="B18:C18"/>
    <mergeCell ref="P3:R3"/>
    <mergeCell ref="A3:A4"/>
    <mergeCell ref="D4:J4"/>
    <mergeCell ref="D15:J15"/>
    <mergeCell ref="B15:C15"/>
    <mergeCell ref="D16:J16"/>
    <mergeCell ref="B16:C16"/>
    <mergeCell ref="D17:J17"/>
    <mergeCell ref="B17:C17"/>
    <mergeCell ref="D12:J12"/>
    <mergeCell ref="B12:C12"/>
    <mergeCell ref="D5:J5"/>
    <mergeCell ref="B5:C5"/>
    <mergeCell ref="D3:K3"/>
    <mergeCell ref="D8:J8"/>
    <mergeCell ref="B8:C8"/>
    <mergeCell ref="D13:J13"/>
    <mergeCell ref="B13:C13"/>
    <mergeCell ref="D14:J14"/>
    <mergeCell ref="B14:C14"/>
    <mergeCell ref="D9:J9"/>
    <mergeCell ref="B9:C9"/>
    <mergeCell ref="B10:C10"/>
    <mergeCell ref="D10:J10"/>
    <mergeCell ref="D11:J11"/>
    <mergeCell ref="B11:C11"/>
    <mergeCell ref="A1:R1"/>
    <mergeCell ref="P2:R2"/>
    <mergeCell ref="D6:J6"/>
    <mergeCell ref="B6:C6"/>
    <mergeCell ref="D7:J7"/>
    <mergeCell ref="B7:C7"/>
    <mergeCell ref="O3:O4"/>
    <mergeCell ref="N3:N4"/>
    <mergeCell ref="M3:M4"/>
    <mergeCell ref="L3:L4"/>
    <mergeCell ref="B3:C4"/>
  </mergeCells>
  <pageMargins left="0.23622047244094491" right="0.23622047244094491" top="0.55118110236220474" bottom="0.35433070866141736" header="0.31496062992125984" footer="0.31496062992125984"/>
  <pageSetup paperSize="9" scale="4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PRINT_SOURCE_INCOME_REESTR_LSI&lt;/Code&gt;&#10;  &lt;OriginalCode&gt;DOCUMENTS_REESTR_SI_DATE&lt;/OriginalCode&gt;&#10;  &lt;ObjectCode&gt;PRINT_SOURCE_INCOME_REESTR_LSI&lt;/ObjectCode&gt;&#10;  &lt;DocLink&gt;75066907&lt;/DocLink&gt;&#10;  &lt;DocName&gt;Реестр источников доходов на дату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  <Parameter Name="cbcr_Документ!link" Type="System.Int32" Value="75066907"/>
  </Parameters>
</MailMerge>
</file>

<file path=customXml/itemProps1.xml><?xml version="1.0" encoding="utf-8"?>
<ds:datastoreItem xmlns:ds="http://schemas.openxmlformats.org/officeDocument/2006/customXml" ds:itemID="{C6182B59-F455-44E1-8065-AF66CDACC87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IZNOSKI29\User</dc:creator>
  <cp:lastModifiedBy>User Windows</cp:lastModifiedBy>
  <cp:lastPrinted>2024-11-08T05:28:11Z</cp:lastPrinted>
  <dcterms:created xsi:type="dcterms:W3CDTF">2024-11-07T12:12:34Z</dcterms:created>
  <dcterms:modified xsi:type="dcterms:W3CDTF">2024-11-29T11:50:08Z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</vt:lpwstr>
  </property>
  <property fmtid="{D5CDD505-2E9C-101B-9397-08002B2CF9AE}" pid="3" name="Название отчета">
    <vt:lpwstr>Реестр источников доходов на дату(15).xlsx</vt:lpwstr>
  </property>
  <property fmtid="{D5CDD505-2E9C-101B-9397-08002B2CF9AE}" pid="4" name="Версия клиента">
    <vt:lpwstr>23.2.48.4170 (.NET 4.7.2)</vt:lpwstr>
  </property>
  <property fmtid="{D5CDD505-2E9C-101B-9397-08002B2CF9AE}" pid="5" name="Версия базы">
    <vt:lpwstr>23.2.3582.1124061259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user_8_1rid</vt:lpwstr>
  </property>
  <property fmtid="{D5CDD505-2E9C-101B-9397-08002B2CF9AE}" pid="10" name="Шаблон">
    <vt:lpwstr>sqr_pmfrf_id.xlt</vt:lpwstr>
  </property>
  <property fmtid="{D5CDD505-2E9C-101B-9397-08002B2CF9AE}" pid="11" name="Локальная база">
    <vt:lpwstr>не используется</vt:lpwstr>
  </property>
</Properties>
</file>