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Документ!$A$1:$R$20</definedName>
  </definedNames>
  <calcPr calcId="125725"/>
</workbook>
</file>

<file path=xl/calcChain.xml><?xml version="1.0" encoding="utf-8"?>
<calcChain xmlns="http://schemas.openxmlformats.org/spreadsheetml/2006/main">
  <c r="R20" i="2"/>
  <c r="Q20"/>
  <c r="P20"/>
</calcChain>
</file>

<file path=xl/sharedStrings.xml><?xml version="1.0" encoding="utf-8"?>
<sst xmlns="http://schemas.openxmlformats.org/spreadsheetml/2006/main" count="101" uniqueCount="75">
  <si>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</si>
  <si>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</si>
  <si>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</si>
  <si>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</si>
  <si>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</si>
  <si>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31 октября 2024 г.)</t>
  </si>
  <si>
    <t>Показатели прогноза доходов бюджета</t>
  </si>
  <si>
    <t>код</t>
  </si>
  <si>
    <t>наименование</t>
  </si>
  <si>
    <t>117100007003296154250240001</t>
  </si>
  <si>
    <t>Инициативные платежи, зачисляемые в бюджеты сельских поселений</t>
  </si>
  <si>
    <t>00111715030100000150</t>
  </si>
  <si>
    <t>Администрация муниципального образования сельское поселение деревня Михали</t>
  </si>
  <si>
    <t>13</t>
  </si>
  <si>
    <t>202100001010296154250240001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</si>
  <si>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</si>
  <si>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</si>
  <si>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1</t>
  </si>
  <si>
    <t>202100001022296154250240001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</si>
  <si>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</si>
  <si>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</si>
  <si>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11</t>
  </si>
  <si>
    <t>202100001021296154250240001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</si>
  <si>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</si>
  <si>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</si>
  <si>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>10</t>
  </si>
  <si>
    <t>202100001020296154250240001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</si>
  <si>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</si>
  <si>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</si>
  <si>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9</t>
  </si>
  <si>
    <t>202100001019296154250240001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</si>
  <si>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</si>
  <si>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</si>
  <si>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8</t>
  </si>
  <si>
    <t>202100001018296154250240001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</si>
  <si>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</si>
  <si>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</si>
  <si>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7</t>
  </si>
  <si>
    <t>202100001017296154250240001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</si>
  <si>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</si>
  <si>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</si>
  <si>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6</t>
  </si>
  <si>
    <t>101010333022296154250240001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</si>
  <si>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</si>
  <si>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</si>
  <si>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</si>
  <si>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5</t>
  </si>
  <si>
    <t>101010011000001296154250240001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</si>
  <si>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</si>
  <si>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</si>
  <si>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14</t>
  </si>
  <si>
    <t>105010003006296154250240001</t>
  </si>
  <si>
    <t>Налог, взимаемый с налогоплательщиков, выбравших в качестве объекта налогообложения  доходы</t>
  </si>
  <si>
    <t>18210501011011000110</t>
  </si>
  <si>
    <t>12</t>
  </si>
  <si>
    <t>106100333020296154250240001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</si>
  <si>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</si>
  <si>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</si>
  <si>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</si>
  <si>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106100333018296154250240001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</si>
  <si>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</si>
  <si>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</si>
  <si>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3</t>
  </si>
  <si>
    <t>106100333017296154250240001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</si>
  <si>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</si>
  <si>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</si>
  <si>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2</t>
  </si>
  <si>
    <t>Всего</t>
  </si>
  <si>
    <t>9000</t>
  </si>
  <si>
    <t>Реестр источников доходов бюджета МО СП деревня Михали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</si>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</sst>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tabSelected="1" topLeftCell="A13" zoomScale="70" zoomScaleNormal="70" zoomScaleSheetLayoutView="70" zoomScalePageLayoutView="70" workbookViewId="0">
      <selection activeCell="R24" sqref="R24"/>
    </sheetView>
  </sheetViews>
  <sheetFormatPr defaultRowHeight="15"/>
  <cols>
    <col min="1" max="1" width="3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40.85546875" style="1" customWidth="1"/>
    <col min="13" max="13" width="11.85546875" style="1" customWidth="1"/>
    <col min="14" max="14" width="18.140625" style="1" customWidth="1"/>
    <col min="15" max="15" width="23.7109375" style="1" customWidth="1"/>
    <col min="16" max="16" width="16.28515625" style="1" customWidth="1"/>
    <col min="17" max="17" width="19" style="1" customWidth="1"/>
    <col min="18" max="18" width="17.570312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69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74</v>
      </c>
      <c r="Q2" s="17"/>
      <c r="R2" s="17"/>
      <c r="S2" s="2"/>
    </row>
    <row r="3" spans="1:19" ht="73.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70</v>
      </c>
      <c r="O3" s="22" t="s">
        <v>5</v>
      </c>
      <c r="P3" s="24" t="s">
        <v>6</v>
      </c>
      <c r="Q3" s="25"/>
      <c r="R3" s="25"/>
      <c r="S3" s="2"/>
    </row>
    <row r="4" spans="1:19" ht="51.2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71</v>
      </c>
      <c r="Q4" s="7" t="s">
        <v>72</v>
      </c>
      <c r="R4" s="7" t="s">
        <v>73</v>
      </c>
      <c r="S4" s="2"/>
    </row>
    <row r="5" spans="1:19" ht="21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57.75" customHeight="1">
      <c r="A6" s="8" t="s">
        <v>9</v>
      </c>
      <c r="B6" s="18" t="s">
        <v>10</v>
      </c>
      <c r="C6" s="19"/>
      <c r="D6" s="20" t="s">
        <v>11</v>
      </c>
      <c r="E6" s="21"/>
      <c r="F6" s="21"/>
      <c r="G6" s="21"/>
      <c r="H6" s="21"/>
      <c r="I6" s="21"/>
      <c r="J6" s="21"/>
      <c r="K6" s="9" t="s">
        <v>10</v>
      </c>
      <c r="L6" s="9" t="s">
        <v>12</v>
      </c>
      <c r="M6" s="10" t="s">
        <v>13</v>
      </c>
      <c r="N6" s="11">
        <v>43000</v>
      </c>
      <c r="O6" s="11">
        <v>48480</v>
      </c>
      <c r="P6" s="11">
        <v>44000</v>
      </c>
      <c r="Q6" s="11">
        <v>0</v>
      </c>
      <c r="R6" s="11">
        <v>0</v>
      </c>
      <c r="S6" s="2"/>
    </row>
    <row r="7" spans="1:19" ht="63.75" customHeight="1">
      <c r="A7" s="8" t="s">
        <v>14</v>
      </c>
      <c r="B7" s="18" t="s">
        <v>15</v>
      </c>
      <c r="C7" s="19"/>
      <c r="D7" s="20" t="s">
        <v>16</v>
      </c>
      <c r="E7" s="21"/>
      <c r="F7" s="21"/>
      <c r="G7" s="21"/>
      <c r="H7" s="21"/>
      <c r="I7" s="21"/>
      <c r="J7" s="21"/>
      <c r="K7" s="9" t="s">
        <v>15</v>
      </c>
      <c r="L7" s="9" t="s">
        <v>12</v>
      </c>
      <c r="M7" s="10" t="s">
        <v>17</v>
      </c>
      <c r="N7" s="11">
        <v>1190767</v>
      </c>
      <c r="O7" s="11">
        <v>1091530</v>
      </c>
      <c r="P7" s="11">
        <v>1488115</v>
      </c>
      <c r="Q7" s="11">
        <v>1488115</v>
      </c>
      <c r="R7" s="11">
        <v>1488115</v>
      </c>
      <c r="S7" s="2"/>
    </row>
    <row r="8" spans="1:19" ht="80.25" customHeight="1">
      <c r="A8" s="8" t="s">
        <v>18</v>
      </c>
      <c r="B8" s="18" t="s">
        <v>19</v>
      </c>
      <c r="C8" s="19"/>
      <c r="D8" s="20" t="s">
        <v>20</v>
      </c>
      <c r="E8" s="21"/>
      <c r="F8" s="21"/>
      <c r="G8" s="21"/>
      <c r="H8" s="21"/>
      <c r="I8" s="21"/>
      <c r="J8" s="21"/>
      <c r="K8" s="9" t="s">
        <v>19</v>
      </c>
      <c r="L8" s="9" t="s">
        <v>12</v>
      </c>
      <c r="M8" s="10" t="s">
        <v>21</v>
      </c>
      <c r="N8" s="11">
        <v>761500.66</v>
      </c>
      <c r="O8" s="11">
        <v>761500.66</v>
      </c>
      <c r="P8" s="11">
        <v>0</v>
      </c>
      <c r="Q8" s="11">
        <v>0</v>
      </c>
      <c r="R8" s="11">
        <v>0</v>
      </c>
      <c r="S8" s="2"/>
    </row>
    <row r="9" spans="1:19" ht="61.5" customHeight="1">
      <c r="A9" s="8" t="s">
        <v>22</v>
      </c>
      <c r="B9" s="18" t="s">
        <v>23</v>
      </c>
      <c r="C9" s="19"/>
      <c r="D9" s="20" t="s">
        <v>24</v>
      </c>
      <c r="E9" s="21"/>
      <c r="F9" s="21"/>
      <c r="G9" s="21"/>
      <c r="H9" s="21"/>
      <c r="I9" s="21"/>
      <c r="J9" s="21"/>
      <c r="K9" s="9" t="s">
        <v>23</v>
      </c>
      <c r="L9" s="9" t="s">
        <v>12</v>
      </c>
      <c r="M9" s="10" t="s">
        <v>25</v>
      </c>
      <c r="N9" s="11">
        <v>44909</v>
      </c>
      <c r="O9" s="11">
        <v>37300</v>
      </c>
      <c r="P9" s="11">
        <v>54734</v>
      </c>
      <c r="Q9" s="11">
        <v>59760</v>
      </c>
      <c r="R9" s="11">
        <v>61864</v>
      </c>
      <c r="S9" s="2"/>
    </row>
    <row r="10" spans="1:19" ht="101.25" customHeight="1">
      <c r="A10" s="8" t="s">
        <v>26</v>
      </c>
      <c r="B10" s="18" t="s">
        <v>27</v>
      </c>
      <c r="C10" s="19"/>
      <c r="D10" s="20" t="s">
        <v>28</v>
      </c>
      <c r="E10" s="21"/>
      <c r="F10" s="21"/>
      <c r="G10" s="21"/>
      <c r="H10" s="21"/>
      <c r="I10" s="21"/>
      <c r="J10" s="21"/>
      <c r="K10" s="9" t="s">
        <v>27</v>
      </c>
      <c r="L10" s="9" t="s">
        <v>12</v>
      </c>
      <c r="M10" s="10" t="s">
        <v>29</v>
      </c>
      <c r="N10" s="11">
        <v>400000</v>
      </c>
      <c r="O10" s="11">
        <v>347500</v>
      </c>
      <c r="P10" s="11">
        <v>0</v>
      </c>
      <c r="Q10" s="11">
        <v>0</v>
      </c>
      <c r="R10" s="11">
        <v>0</v>
      </c>
      <c r="S10" s="2"/>
    </row>
    <row r="11" spans="1:19" ht="102" customHeight="1">
      <c r="A11" s="8" t="s">
        <v>30</v>
      </c>
      <c r="B11" s="18" t="s">
        <v>31</v>
      </c>
      <c r="C11" s="19"/>
      <c r="D11" s="20" t="s">
        <v>32</v>
      </c>
      <c r="E11" s="21"/>
      <c r="F11" s="21"/>
      <c r="G11" s="21"/>
      <c r="H11" s="21"/>
      <c r="I11" s="21"/>
      <c r="J11" s="21"/>
      <c r="K11" s="9" t="s">
        <v>31</v>
      </c>
      <c r="L11" s="9" t="s">
        <v>12</v>
      </c>
      <c r="M11" s="10" t="s">
        <v>33</v>
      </c>
      <c r="N11" s="11">
        <v>270000</v>
      </c>
      <c r="O11" s="11">
        <v>205000</v>
      </c>
      <c r="P11" s="11">
        <v>0</v>
      </c>
      <c r="Q11" s="11">
        <v>0</v>
      </c>
      <c r="R11" s="11">
        <v>0</v>
      </c>
      <c r="S11" s="2"/>
    </row>
    <row r="12" spans="1:19" ht="99.75" customHeight="1">
      <c r="A12" s="8" t="s">
        <v>34</v>
      </c>
      <c r="B12" s="18" t="s">
        <v>35</v>
      </c>
      <c r="C12" s="19"/>
      <c r="D12" s="20" t="s">
        <v>36</v>
      </c>
      <c r="E12" s="21"/>
      <c r="F12" s="21"/>
      <c r="G12" s="21"/>
      <c r="H12" s="21"/>
      <c r="I12" s="21"/>
      <c r="J12" s="21"/>
      <c r="K12" s="9" t="s">
        <v>35</v>
      </c>
      <c r="L12" s="9" t="s">
        <v>12</v>
      </c>
      <c r="M12" s="10" t="s">
        <v>37</v>
      </c>
      <c r="N12" s="11">
        <v>20000</v>
      </c>
      <c r="O12" s="11">
        <v>20000</v>
      </c>
      <c r="P12" s="11">
        <v>30000</v>
      </c>
      <c r="Q12" s="11">
        <v>0</v>
      </c>
      <c r="R12" s="11">
        <v>0</v>
      </c>
      <c r="S12" s="2"/>
    </row>
    <row r="13" spans="1:19" ht="101.25" customHeight="1">
      <c r="A13" s="8" t="s">
        <v>38</v>
      </c>
      <c r="B13" s="18" t="s">
        <v>39</v>
      </c>
      <c r="C13" s="19"/>
      <c r="D13" s="20" t="s">
        <v>40</v>
      </c>
      <c r="E13" s="21"/>
      <c r="F13" s="21"/>
      <c r="G13" s="21"/>
      <c r="H13" s="21"/>
      <c r="I13" s="21"/>
      <c r="J13" s="21"/>
      <c r="K13" s="9" t="s">
        <v>39</v>
      </c>
      <c r="L13" s="9" t="s">
        <v>12</v>
      </c>
      <c r="M13" s="10" t="s">
        <v>41</v>
      </c>
      <c r="N13" s="11">
        <v>375862</v>
      </c>
      <c r="O13" s="11">
        <v>336802</v>
      </c>
      <c r="P13" s="11">
        <v>773000</v>
      </c>
      <c r="Q13" s="11">
        <v>0</v>
      </c>
      <c r="R13" s="11">
        <v>0</v>
      </c>
      <c r="S13" s="2"/>
    </row>
    <row r="14" spans="1:19" ht="119.25" customHeight="1">
      <c r="A14" s="8" t="s">
        <v>42</v>
      </c>
      <c r="B14" s="18" t="s">
        <v>43</v>
      </c>
      <c r="C14" s="19"/>
      <c r="D14" s="20" t="s">
        <v>44</v>
      </c>
      <c r="E14" s="21"/>
      <c r="F14" s="21"/>
      <c r="G14" s="21"/>
      <c r="H14" s="21"/>
      <c r="I14" s="21"/>
      <c r="J14" s="21"/>
      <c r="K14" s="9" t="s">
        <v>43</v>
      </c>
      <c r="L14" s="9" t="s">
        <v>45</v>
      </c>
      <c r="M14" s="10" t="s">
        <v>46</v>
      </c>
      <c r="N14" s="11">
        <v>461521</v>
      </c>
      <c r="O14" s="11">
        <v>390438</v>
      </c>
      <c r="P14" s="11">
        <v>463123</v>
      </c>
      <c r="Q14" s="11">
        <v>472381</v>
      </c>
      <c r="R14" s="11">
        <v>484080</v>
      </c>
      <c r="S14" s="2"/>
    </row>
    <row r="15" spans="1:19" ht="66" customHeight="1">
      <c r="A15" s="8" t="s">
        <v>47</v>
      </c>
      <c r="B15" s="18" t="s">
        <v>48</v>
      </c>
      <c r="C15" s="19"/>
      <c r="D15" s="20" t="s">
        <v>49</v>
      </c>
      <c r="E15" s="21"/>
      <c r="F15" s="21"/>
      <c r="G15" s="21"/>
      <c r="H15" s="21"/>
      <c r="I15" s="21"/>
      <c r="J15" s="21"/>
      <c r="K15" s="9" t="s">
        <v>48</v>
      </c>
      <c r="L15" s="9" t="s">
        <v>45</v>
      </c>
      <c r="M15" s="10" t="s">
        <v>50</v>
      </c>
      <c r="N15" s="11">
        <v>0</v>
      </c>
      <c r="O15" s="11">
        <v>32.74</v>
      </c>
      <c r="P15" s="11">
        <v>34</v>
      </c>
      <c r="Q15" s="11">
        <v>39</v>
      </c>
      <c r="R15" s="11">
        <v>43</v>
      </c>
      <c r="S15" s="2"/>
    </row>
    <row r="16" spans="1:19" ht="59.25" customHeight="1">
      <c r="A16" s="8" t="s">
        <v>51</v>
      </c>
      <c r="B16" s="18" t="s">
        <v>52</v>
      </c>
      <c r="C16" s="19"/>
      <c r="D16" s="20" t="s">
        <v>53</v>
      </c>
      <c r="E16" s="21"/>
      <c r="F16" s="21"/>
      <c r="G16" s="21"/>
      <c r="H16" s="21"/>
      <c r="I16" s="21"/>
      <c r="J16" s="21"/>
      <c r="K16" s="9" t="s">
        <v>52</v>
      </c>
      <c r="L16" s="9" t="s">
        <v>45</v>
      </c>
      <c r="M16" s="10" t="s">
        <v>54</v>
      </c>
      <c r="N16" s="11">
        <v>326370</v>
      </c>
      <c r="O16" s="11">
        <v>253877.25</v>
      </c>
      <c r="P16" s="11">
        <v>326370</v>
      </c>
      <c r="Q16" s="11">
        <v>336160</v>
      </c>
      <c r="R16" s="11">
        <v>342800</v>
      </c>
      <c r="S16" s="2"/>
    </row>
    <row r="17" spans="1:19" ht="62.25" customHeight="1">
      <c r="A17" s="8" t="s">
        <v>55</v>
      </c>
      <c r="B17" s="18" t="s">
        <v>56</v>
      </c>
      <c r="C17" s="19"/>
      <c r="D17" s="20" t="s">
        <v>57</v>
      </c>
      <c r="E17" s="21"/>
      <c r="F17" s="21"/>
      <c r="G17" s="21"/>
      <c r="H17" s="21"/>
      <c r="I17" s="21"/>
      <c r="J17" s="21"/>
      <c r="K17" s="9" t="s">
        <v>56</v>
      </c>
      <c r="L17" s="9" t="s">
        <v>45</v>
      </c>
      <c r="M17" s="10" t="s">
        <v>58</v>
      </c>
      <c r="N17" s="11">
        <v>47000</v>
      </c>
      <c r="O17" s="11">
        <v>28774.32</v>
      </c>
      <c r="P17" s="11">
        <v>103000</v>
      </c>
      <c r="Q17" s="11">
        <v>103000</v>
      </c>
      <c r="R17" s="11">
        <v>103000</v>
      </c>
      <c r="S17" s="2"/>
    </row>
    <row r="18" spans="1:19" ht="60" customHeight="1">
      <c r="A18" s="8" t="s">
        <v>59</v>
      </c>
      <c r="B18" s="18" t="s">
        <v>60</v>
      </c>
      <c r="C18" s="19"/>
      <c r="D18" s="20" t="s">
        <v>61</v>
      </c>
      <c r="E18" s="21"/>
      <c r="F18" s="21"/>
      <c r="G18" s="21"/>
      <c r="H18" s="21"/>
      <c r="I18" s="21"/>
      <c r="J18" s="21"/>
      <c r="K18" s="9" t="s">
        <v>60</v>
      </c>
      <c r="L18" s="9" t="s">
        <v>45</v>
      </c>
      <c r="M18" s="10" t="s">
        <v>62</v>
      </c>
      <c r="N18" s="11">
        <v>1351814</v>
      </c>
      <c r="O18" s="11">
        <v>35059</v>
      </c>
      <c r="P18" s="11">
        <v>1351814</v>
      </c>
      <c r="Q18" s="11">
        <v>1351814</v>
      </c>
      <c r="R18" s="11">
        <v>1351814</v>
      </c>
      <c r="S18" s="2"/>
    </row>
    <row r="19" spans="1:19" ht="61.5" customHeight="1">
      <c r="A19" s="8" t="s">
        <v>63</v>
      </c>
      <c r="B19" s="18" t="s">
        <v>64</v>
      </c>
      <c r="C19" s="19"/>
      <c r="D19" s="20" t="s">
        <v>65</v>
      </c>
      <c r="E19" s="21"/>
      <c r="F19" s="21"/>
      <c r="G19" s="21"/>
      <c r="H19" s="21"/>
      <c r="I19" s="21"/>
      <c r="J19" s="21"/>
      <c r="K19" s="9" t="s">
        <v>64</v>
      </c>
      <c r="L19" s="9" t="s">
        <v>45</v>
      </c>
      <c r="M19" s="10" t="s">
        <v>66</v>
      </c>
      <c r="N19" s="11">
        <v>397404</v>
      </c>
      <c r="O19" s="11">
        <v>137885.04</v>
      </c>
      <c r="P19" s="11">
        <v>397404</v>
      </c>
      <c r="Q19" s="11">
        <v>397404</v>
      </c>
      <c r="R19" s="11">
        <v>397404</v>
      </c>
      <c r="S19" s="2"/>
    </row>
    <row r="20" spans="1:19" ht="18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3" t="s">
        <v>67</v>
      </c>
      <c r="M20" s="14" t="s">
        <v>68</v>
      </c>
      <c r="N20" s="15">
        <v>5690147.6600000001</v>
      </c>
      <c r="O20" s="15">
        <v>3694179.01</v>
      </c>
      <c r="P20" s="15">
        <f>SUM(P6:P19)</f>
        <v>5031594</v>
      </c>
      <c r="Q20" s="15">
        <f t="shared" ref="Q20:R20" si="0">SUM(Q6:Q19)</f>
        <v>4208673</v>
      </c>
      <c r="R20" s="15">
        <f t="shared" si="0"/>
        <v>4229120</v>
      </c>
      <c r="S20" s="2"/>
    </row>
  </sheetData>
  <mergeCells count="41">
    <mergeCell ref="D18:J18"/>
    <mergeCell ref="B18:C18"/>
    <mergeCell ref="D19:J19"/>
    <mergeCell ref="P3:R3"/>
    <mergeCell ref="A3:A4"/>
    <mergeCell ref="D4:J4"/>
    <mergeCell ref="B19:C19"/>
    <mergeCell ref="D15:J15"/>
    <mergeCell ref="B15:C15"/>
    <mergeCell ref="D16:J16"/>
    <mergeCell ref="B16:C16"/>
    <mergeCell ref="D17:J17"/>
    <mergeCell ref="B17:C17"/>
    <mergeCell ref="D5:J5"/>
    <mergeCell ref="B5:C5"/>
    <mergeCell ref="D3:K3"/>
    <mergeCell ref="B14:C14"/>
    <mergeCell ref="D14:J14"/>
    <mergeCell ref="O3:O4"/>
    <mergeCell ref="N3:N4"/>
    <mergeCell ref="M3:M4"/>
    <mergeCell ref="L3:L4"/>
    <mergeCell ref="B3:C4"/>
    <mergeCell ref="B11:C11"/>
    <mergeCell ref="D11:J11"/>
    <mergeCell ref="D12:J12"/>
    <mergeCell ref="B12:C12"/>
    <mergeCell ref="D13:J13"/>
    <mergeCell ref="B13:C13"/>
    <mergeCell ref="D8:J8"/>
    <mergeCell ref="B8:C8"/>
    <mergeCell ref="D9:J9"/>
    <mergeCell ref="B9:C9"/>
    <mergeCell ref="D10:J10"/>
    <mergeCell ref="B10:C10"/>
    <mergeCell ref="A1:R1"/>
    <mergeCell ref="P2:R2"/>
    <mergeCell ref="B6:C6"/>
    <mergeCell ref="D6:J6"/>
    <mergeCell ref="D7:J7"/>
    <mergeCell ref="B7:C7"/>
  </mergeCells>
  <pageMargins left="0.23622047244094491" right="0.23622047244094491" top="0.55118110236220474" bottom="0.35433070866141736" header="0.31496062992125984" footer="0.31496062992125984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065036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065036"/>
  </Parameters>
</MailMerge>
</file>

<file path=customXml/itemProps1.xml><?xml version="1.0" encoding="utf-8"?>
<ds:datastoreItem xmlns:ds="http://schemas.openxmlformats.org/officeDocument/2006/customXml" ds:itemID="{E743D470-729A-43BC-954C-44AD2885FA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2024-11-08T05:20:34Z</cp:lastPrinted>
  <dcterms:created xsi:type="dcterms:W3CDTF">2024-11-07T12:04:02Z</dcterms:created>
  <dcterms:modified xsi:type="dcterms:W3CDTF">2024-11-29T11:48:09Z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