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Износки" sheetId="4" r:id="rId1"/>
  </sheets>
  <definedNames>
    <definedName name="_xlnm.Print_Titles" localSheetId="0">Износки!$12:$13</definedName>
  </definedNames>
  <calcPr calcId="125725"/>
</workbook>
</file>

<file path=xl/calcChain.xml><?xml version="1.0" encoding="utf-8"?>
<calcChain xmlns="http://schemas.openxmlformats.org/spreadsheetml/2006/main">
  <c r="D17" i="4"/>
  <c r="C17"/>
  <c r="B17"/>
  <c r="D25"/>
  <c r="C25"/>
  <c r="B25"/>
  <c r="D14"/>
  <c r="D22"/>
  <c r="C14"/>
  <c r="C27" s="1"/>
  <c r="C22"/>
  <c r="B14"/>
  <c r="B22"/>
  <c r="B27" l="1"/>
  <c r="D27"/>
</calcChain>
</file>

<file path=xl/sharedStrings.xml><?xml version="1.0" encoding="utf-8"?>
<sst xmlns="http://schemas.openxmlformats.org/spreadsheetml/2006/main" count="29" uniqueCount="27">
  <si>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</si>
  <si>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</si>
  <si>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</si>
  <si>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</si>
  <si>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</si>
  <si>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</si>
  <si>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</si>
  <si>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</si>
  <si>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</si>
  <si>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3</t>
  </si>
  <si>
    <t>4</t>
  </si>
  <si>
    <t>Субсидии бюджетам поселений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</si>
  <si>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</si>
  <si>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к Решению сельской Думы МО СП "Село Износки"</t>
  </si>
  <si>
    <t>Приложение 8</t>
  </si>
  <si>
    <t>2025 год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</si>
  <si>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</si>
  <si>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2026 год</t>
  </si>
  <si>
    <t>Субсидии бюджетам сельских поселений на обеспечение комплексного развития сельских территорий (Федеральный проект "Благоустройство сельских территорий")</t>
  </si>
  <si>
    <t>"О бюджете муниципального образования                                                                                                                                                                                                                    сельское поселение "Село Износки" на 2025 год</t>
  </si>
  <si>
    <t>и на плановый период 2026 и 2027 годов"</t>
  </si>
  <si>
    <t>Межбюджетные трансферты передаваемые бюджету  муниципального образования сельское поселение "Село Износки" от других бюджетов бюджетной системы на 2025 год и на плановый период 2026 и 2027 годов</t>
  </si>
  <si>
    <t>2027 год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</si>
  <si>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</si>
  <si>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Иные межбюджетные трансферты в том числе:</t>
  </si>
  <si>
    <t>Субсидии бюджетам сельских поселений на реализацию мероприятий по благоустройству сельских территорий</t>
  </si>
  <si>
    <t>от 23.12.2024 г. № 104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</si>
</sst>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5" fillId="2" borderId="0"/>
  </cellStyleXfs>
  <cellXfs count="41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1" fillId="2" borderId="0" xfId="1" applyFont="1" applyBorder="1" applyAlignment="1"/>
    <xf numFmtId="0" fontId="1" fillId="0" borderId="0" xfId="0" applyFont="1" applyAlignment="1">
      <alignment wrapText="1"/>
    </xf>
    <xf numFmtId="0" fontId="2" fillId="0" borderId="0" xfId="0" applyNumberFormat="1" applyFont="1" applyFill="1" applyAlignment="1">
      <alignment horizontal="center"/>
    </xf>
    <xf numFmtId="0" fontId="1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0" fontId="3" fillId="0" borderId="5" xfId="0" applyFont="1" applyFill="1" applyBorder="1" applyAlignment="1">
      <alignment horizontal="left" vertical="top" wrapTex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" fontId="1" fillId="3" borderId="5" xfId="0" applyNumberFormat="1" applyFont="1" applyFill="1" applyBorder="1" applyAlignment="1">
      <alignment horizontal="right" vertical="center" shrinkToFit="1"/>
    </xf>
    <xf numFmtId="4" fontId="1" fillId="3" borderId="2" xfId="0" applyNumberFormat="1" applyFont="1" applyFill="1" applyBorder="1" applyAlignment="1">
      <alignment horizontal="right" vertical="center" shrinkToFit="1"/>
    </xf>
    <xf numFmtId="0" fontId="3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4" fontId="2" fillId="3" borderId="2" xfId="0" applyNumberFormat="1" applyFont="1" applyFill="1" applyBorder="1" applyAlignment="1">
      <alignment horizontal="right" vertical="center" shrinkToFit="1"/>
    </xf>
    <xf numFmtId="49" fontId="4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2" borderId="0" xfId="1" applyFont="1" applyBorder="1" applyAlignment="1">
      <alignment horizontal="right"/>
    </xf>
    <xf numFmtId="0" fontId="1" fillId="0" borderId="0" xfId="0" applyFont="1" applyAlignment="1">
      <alignment horizontal="right" wrapText="1"/>
    </xf>
  </cellXfs>
  <cellStyles count="2">
    <cellStyle name="Обычный" xfId="0" builtinId="0"/>
    <cellStyle name="Обычный_Документ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7"/>
  <sheetViews>
    <sheetView tabSelected="1" workbookViewId="0">
      <selection activeCell="A5" sqref="A5:D5"/>
    </sheetView>
  </sheetViews>
  <sheetFormatPr defaultRowHeight="12.75"/>
  <cols>
    <col min="1" max="1" width="50.7109375" customWidth="1"/>
    <col min="2" max="4" width="14.140625" customWidth="1"/>
  </cols>
  <sheetData>
    <row r="1" spans="1:5" ht="15.75">
      <c r="A1" s="38" t="s">
        <v>14</v>
      </c>
      <c r="B1" s="38"/>
      <c r="C1" s="38"/>
      <c r="D1" s="38"/>
    </row>
    <row r="2" spans="1:5" ht="15.75">
      <c r="A2" s="39" t="s">
        <v>13</v>
      </c>
      <c r="B2" s="39"/>
      <c r="C2" s="39"/>
      <c r="D2" s="39"/>
      <c r="E2" s="3"/>
    </row>
    <row r="3" spans="1:5" ht="31.5" customHeight="1">
      <c r="A3" s="40" t="s">
        <v>19</v>
      </c>
      <c r="B3" s="40"/>
      <c r="C3" s="40"/>
      <c r="D3" s="40"/>
      <c r="E3" s="4"/>
    </row>
    <row r="4" spans="1:5" ht="15.75">
      <c r="A4" s="37" t="s">
        <v>20</v>
      </c>
      <c r="B4" s="37"/>
      <c r="C4" s="37"/>
      <c r="D4" s="37"/>
    </row>
    <row r="5" spans="1:5" ht="15.75">
      <c r="A5" s="37" t="s">
        <v>26</v>
      </c>
      <c r="B5" s="37"/>
      <c r="C5" s="37"/>
      <c r="D5" s="37"/>
    </row>
    <row r="6" spans="1:5" ht="15.75">
      <c r="A6" s="1"/>
      <c r="B6" s="1"/>
      <c r="C6" s="2"/>
      <c r="D6" s="2"/>
    </row>
    <row r="7" spans="1:5" ht="15.75">
      <c r="A7" s="1"/>
      <c r="B7" s="1"/>
      <c r="C7" s="2"/>
      <c r="D7" s="2"/>
    </row>
    <row r="8" spans="1:5" ht="15" customHeight="1">
      <c r="A8" s="36" t="s">
        <v>21</v>
      </c>
      <c r="B8" s="36"/>
      <c r="C8" s="36"/>
      <c r="D8" s="36"/>
    </row>
    <row r="9" spans="1:5" ht="34.5" customHeight="1">
      <c r="A9" s="36"/>
      <c r="B9" s="36"/>
      <c r="C9" s="36"/>
      <c r="D9" s="36"/>
    </row>
    <row r="10" spans="1:5" ht="15.75">
      <c r="A10" s="5"/>
      <c r="B10" s="5"/>
      <c r="C10" s="6"/>
      <c r="D10" s="6"/>
    </row>
    <row r="11" spans="1:5" ht="15.75">
      <c r="A11" s="6"/>
      <c r="B11" s="7"/>
      <c r="C11" s="6"/>
      <c r="D11" s="7" t="s">
        <v>1</v>
      </c>
    </row>
    <row r="12" spans="1:5" ht="35.1" customHeight="1">
      <c r="A12" s="8" t="s">
        <v>0</v>
      </c>
      <c r="B12" s="30" t="s">
        <v>15</v>
      </c>
      <c r="C12" s="9" t="s">
        <v>17</v>
      </c>
      <c r="D12" s="9" t="s">
        <v>22</v>
      </c>
    </row>
    <row r="13" spans="1:5" ht="15.75">
      <c r="A13" s="10" t="s">
        <v>2</v>
      </c>
      <c r="B13" s="11" t="s">
        <v>3</v>
      </c>
      <c r="C13" s="11" t="s">
        <v>9</v>
      </c>
      <c r="D13" s="12" t="s">
        <v>10</v>
      </c>
    </row>
    <row r="14" spans="1:5" ht="15.75">
      <c r="A14" s="13" t="s">
        <v>7</v>
      </c>
      <c r="B14" s="14">
        <f>B16</f>
        <v>5218278</v>
      </c>
      <c r="C14" s="14">
        <f>C16</f>
        <v>5218278</v>
      </c>
      <c r="D14" s="15">
        <f>D16</f>
        <v>5218278</v>
      </c>
    </row>
    <row r="15" spans="1:5" ht="15.75">
      <c r="A15" s="16" t="s">
        <v>5</v>
      </c>
      <c r="B15" s="17"/>
      <c r="C15" s="17"/>
      <c r="D15" s="18"/>
    </row>
    <row r="16" spans="1:5" ht="31.5">
      <c r="A16" s="19" t="s">
        <v>6</v>
      </c>
      <c r="B16" s="31">
        <v>5218278</v>
      </c>
      <c r="C16" s="31">
        <v>5218278</v>
      </c>
      <c r="D16" s="31">
        <v>5218278</v>
      </c>
    </row>
    <row r="17" spans="1:4" ht="15.75">
      <c r="A17" s="20" t="s">
        <v>11</v>
      </c>
      <c r="B17" s="21">
        <f>B19+B20+B21</f>
        <v>2120348.73</v>
      </c>
      <c r="C17" s="21">
        <f t="shared" ref="C17:D17" si="0">C19+C20+C21</f>
        <v>3643895.19</v>
      </c>
      <c r="D17" s="21">
        <f t="shared" si="0"/>
        <v>3750534.42</v>
      </c>
    </row>
    <row r="18" spans="1:4" ht="15.75">
      <c r="A18" s="16" t="s">
        <v>5</v>
      </c>
      <c r="B18" s="17"/>
      <c r="C18" s="17"/>
      <c r="D18" s="17"/>
    </row>
    <row r="19" spans="1:4" ht="78.75">
      <c r="A19" s="22" t="s">
        <v>12</v>
      </c>
      <c r="B19" s="17">
        <v>2120348.73</v>
      </c>
      <c r="C19" s="17">
        <v>1823250.73</v>
      </c>
      <c r="D19" s="17">
        <v>1750534.42</v>
      </c>
    </row>
    <row r="20" spans="1:4" ht="64.5" customHeight="1">
      <c r="A20" s="33" t="s">
        <v>18</v>
      </c>
      <c r="B20" s="17">
        <v>0</v>
      </c>
      <c r="C20" s="17">
        <v>0</v>
      </c>
      <c r="D20" s="18">
        <v>2000000</v>
      </c>
    </row>
    <row r="21" spans="1:4" ht="47.25" customHeight="1">
      <c r="A21" s="33" t="s">
        <v>25</v>
      </c>
      <c r="B21" s="17">
        <v>0</v>
      </c>
      <c r="C21" s="17">
        <v>1820644.46</v>
      </c>
      <c r="D21" s="18">
        <v>0</v>
      </c>
    </row>
    <row r="22" spans="1:4" ht="15.75">
      <c r="A22" s="20" t="s">
        <v>8</v>
      </c>
      <c r="B22" s="21">
        <f>B24</f>
        <v>218936</v>
      </c>
      <c r="C22" s="21">
        <f>C24</f>
        <v>239039</v>
      </c>
      <c r="D22" s="23">
        <f>D24</f>
        <v>247457</v>
      </c>
    </row>
    <row r="23" spans="1:4" ht="15.75">
      <c r="A23" s="24" t="s">
        <v>5</v>
      </c>
      <c r="B23" s="25"/>
      <c r="C23" s="25"/>
      <c r="D23" s="26"/>
    </row>
    <row r="24" spans="1:4" ht="65.25" customHeight="1">
      <c r="A24" s="27" t="s">
        <v>16</v>
      </c>
      <c r="B24" s="32">
        <v>218936</v>
      </c>
      <c r="C24" s="32">
        <v>239039</v>
      </c>
      <c r="D24" s="32">
        <v>247457</v>
      </c>
    </row>
    <row r="25" spans="1:4" ht="30.75" customHeight="1">
      <c r="A25" s="34" t="s">
        <v>24</v>
      </c>
      <c r="B25" s="35">
        <f>B26</f>
        <v>575000</v>
      </c>
      <c r="C25" s="35">
        <f t="shared" ref="C25:D25" si="1">C26</f>
        <v>0</v>
      </c>
      <c r="D25" s="35">
        <f t="shared" si="1"/>
        <v>0</v>
      </c>
    </row>
    <row r="26" spans="1:4" ht="95.25" customHeight="1">
      <c r="A26" s="27" t="s">
        <v>23</v>
      </c>
      <c r="B26" s="32">
        <v>575000</v>
      </c>
      <c r="C26" s="32">
        <v>0</v>
      </c>
      <c r="D26" s="32">
        <v>0</v>
      </c>
    </row>
    <row r="27" spans="1:4" ht="15.75">
      <c r="A27" s="28" t="s">
        <v>4</v>
      </c>
      <c r="B27" s="29">
        <f>B14+B17+B22+B25</f>
        <v>8132562.7300000004</v>
      </c>
      <c r="C27" s="29">
        <f t="shared" ref="C27:D27" si="2">C14+C17+C22+C25</f>
        <v>9101212.1899999995</v>
      </c>
      <c r="D27" s="29">
        <f t="shared" si="2"/>
        <v>9216269.4199999999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Износки</vt:lpstr>
      <vt:lpstr>Износки!Заголовки_для_печати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2024-12-25T08:53:20Z</cp:lastPrinted>
  <dcterms:created xsi:type="dcterms:W3CDTF">2007-11-28T11:53:54Z</dcterms:created>
  <dcterms:modified xsi:type="dcterms:W3CDTF">2024-12-25T08:58:18Z</dcterms:modified>
</cp:coreProperties>
</file>